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<sst xmlns="http://schemas.openxmlformats.org/spreadsheetml/2006/main" count="73" uniqueCount="44">
  <si>
    <t>Seed Calculator for Vegetable Planting</t>
  </si>
  <si>
    <t>Simply enter your Row Lengths and Number of Rows into the spread sheet for each vegetables. Your seeds and transplants needed will be calculated.</t>
  </si>
  <si>
    <t>Choose Crop</t>
  </si>
  <si>
    <t>Length of Rows (ft)</t>
  </si>
  <si>
    <t>Number of Rows</t>
  </si>
  <si>
    <t>Seeds Needed</t>
  </si>
  <si>
    <t>Transplants Needed</t>
  </si>
  <si>
    <t>Seed Distance (in)</t>
  </si>
  <si>
    <t>Transplants Distance (in)</t>
  </si>
  <si>
    <t>EXAMPLE</t>
  </si>
  <si>
    <t>Artichoke</t>
  </si>
  <si>
    <t>n/a</t>
  </si>
  <si>
    <t>Beans</t>
  </si>
  <si>
    <t>Beets</t>
  </si>
  <si>
    <t>Broccoli</t>
  </si>
  <si>
    <t>Brussel Sprouts</t>
  </si>
  <si>
    <t>Cabbage</t>
  </si>
  <si>
    <t>Carrots</t>
  </si>
  <si>
    <t>Cauliflower</t>
  </si>
  <si>
    <t>Celery</t>
  </si>
  <si>
    <t>Chard</t>
  </si>
  <si>
    <t>Collards</t>
  </si>
  <si>
    <t>Corn</t>
  </si>
  <si>
    <t>Cucumbers</t>
  </si>
  <si>
    <t>Eggplant</t>
  </si>
  <si>
    <t>Garlic</t>
  </si>
  <si>
    <t>Gourds</t>
  </si>
  <si>
    <t>Kale</t>
  </si>
  <si>
    <t>Kohlrabi</t>
  </si>
  <si>
    <t>Leek</t>
  </si>
  <si>
    <t>Lettuce</t>
  </si>
  <si>
    <t>Melons</t>
  </si>
  <si>
    <t>Okra</t>
  </si>
  <si>
    <t>Onions</t>
  </si>
  <si>
    <t>Peas</t>
  </si>
  <si>
    <t>Peppers</t>
  </si>
  <si>
    <t>Potatoes</t>
  </si>
  <si>
    <t>Pumpkins</t>
  </si>
  <si>
    <t>Radish</t>
  </si>
  <si>
    <t>Spinach</t>
  </si>
  <si>
    <t>Squash</t>
  </si>
  <si>
    <t>Tomatoes</t>
  </si>
  <si>
    <t>Turnips</t>
  </si>
  <si>
    <t>Watermelons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</si>
</sst>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2.0"/>
      <color theme="1"/>
      <name val="Arial"/>
    </font>
    <font>
      <color theme="1"/>
      <name val="Calibri"/>
    </font>
    <font>
      <sz val="12.0"/>
      <color theme="1"/>
      <name val="Calibri"/>
    </font>
    <font>
      <sz val="12.0"/>
      <color rgb="FF980000"/>
    </font>
    <font>
      <b/>
      <sz val="12.0"/>
      <color rgb="FF980000"/>
      <name val="Calibri"/>
    </font>
    <font>
      <sz val="12.0"/>
      <color theme="1"/>
    </font>
    <font>
      <b/>
      <sz val="12.0"/>
      <color theme="1"/>
    </font>
    <font>
      <b/>
      <sz val="12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left"/>
    </xf>
    <xf borderId="0" fillId="0" fontId="4" numFmtId="3" xfId="0" applyAlignment="1" applyFont="1" applyNumberFormat="1">
      <alignment horizontal="left"/>
    </xf>
    <xf borderId="0" fillId="0" fontId="2" numFmtId="0" xfId="0" applyAlignment="1" applyFont="1">
      <alignment horizontal="left"/>
    </xf>
    <xf borderId="0" fillId="0" fontId="5" numFmtId="0" xfId="0" applyAlignment="1" applyFont="1">
      <alignment horizontal="left" readingOrder="0"/>
    </xf>
    <xf borderId="0" fillId="0" fontId="6" numFmtId="3" xfId="0" applyAlignment="1" applyFont="1" applyNumberFormat="1">
      <alignment horizontal="left" readingOrder="0"/>
    </xf>
    <xf borderId="0" fillId="0" fontId="7" numFmtId="3" xfId="0" applyAlignment="1" applyFont="1" applyNumberFormat="1">
      <alignment horizontal="left"/>
    </xf>
    <xf borderId="0" fillId="0" fontId="2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0.22"/>
    <col customWidth="1" min="2" max="2" width="19.22"/>
    <col customWidth="1" min="3" max="3" width="17.78"/>
    <col customWidth="1" min="4" max="4" width="15.11"/>
    <col customWidth="1" min="5" max="5" width="19.78"/>
    <col customWidth="1" min="6" max="7" width="8.56"/>
    <col customWidth="1" min="8" max="8" width="21.11"/>
    <col customWidth="1" min="9" max="9" width="22.11"/>
    <col customWidth="1" min="10" max="26" width="8.56"/>
  </cols>
  <sheetData>
    <row r="1" ht="15.75" customHeight="1">
      <c r="A1" s="1" t="s">
        <v>0</v>
      </c>
    </row>
    <row r="2" ht="15.7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/>
    <row r="4" ht="15.75" customHeight="1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H4" s="1" t="s">
        <v>7</v>
      </c>
      <c r="I4" s="1" t="s">
        <v>8</v>
      </c>
    </row>
    <row r="5" ht="15.75" customHeight="1">
      <c r="A5" s="2" t="s">
        <v>9</v>
      </c>
      <c r="B5" s="3">
        <v>100.0</v>
      </c>
      <c r="C5" s="3">
        <v>5.0</v>
      </c>
      <c r="D5" s="4">
        <f>(B5*C5)/(H5/12)</f>
        <v>250</v>
      </c>
      <c r="E5" s="4">
        <f t="shared" ref="E5:E6" si="1">(B5*C5)/(I5/12)</f>
        <v>166.6666667</v>
      </c>
      <c r="F5" s="2"/>
      <c r="G5" s="2"/>
      <c r="H5" s="5">
        <v>24.0</v>
      </c>
      <c r="I5" s="5">
        <v>36.0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1" t="s">
        <v>10</v>
      </c>
      <c r="B6" s="6"/>
      <c r="C6" s="6"/>
      <c r="D6" s="7" t="s">
        <v>11</v>
      </c>
      <c r="E6" s="8">
        <f t="shared" si="1"/>
        <v>0</v>
      </c>
      <c r="H6" s="5" t="s">
        <v>11</v>
      </c>
      <c r="I6" s="5">
        <v>48.0</v>
      </c>
    </row>
    <row r="7" ht="15.75" customHeight="1">
      <c r="A7" s="1" t="s">
        <v>12</v>
      </c>
      <c r="B7" s="6"/>
      <c r="C7" s="6"/>
      <c r="D7" s="8">
        <f t="shared" ref="D7:D13" si="2">(B7*C7)/(H7/12)</f>
        <v>0</v>
      </c>
      <c r="E7" s="7" t="s">
        <v>11</v>
      </c>
      <c r="H7" s="5">
        <v>4.0</v>
      </c>
      <c r="I7" s="5" t="s">
        <v>11</v>
      </c>
    </row>
    <row r="8" ht="15.75" customHeight="1">
      <c r="A8" s="1" t="s">
        <v>13</v>
      </c>
      <c r="B8" s="5"/>
      <c r="C8" s="5"/>
      <c r="D8" s="8">
        <f t="shared" si="2"/>
        <v>0</v>
      </c>
      <c r="E8" s="7" t="s">
        <v>11</v>
      </c>
      <c r="H8" s="5">
        <v>2.0</v>
      </c>
      <c r="I8" s="5" t="s">
        <v>11</v>
      </c>
    </row>
    <row r="9" ht="15.75" customHeight="1">
      <c r="A9" s="1" t="s">
        <v>14</v>
      </c>
      <c r="B9" s="6"/>
      <c r="C9" s="6"/>
      <c r="D9" s="8">
        <f t="shared" si="2"/>
        <v>0</v>
      </c>
      <c r="E9" s="8">
        <f t="shared" ref="E9:E11" si="3">(B9*C9)/(I9/12)</f>
        <v>0</v>
      </c>
      <c r="H9" s="5">
        <v>9.0</v>
      </c>
      <c r="I9" s="5">
        <v>12.0</v>
      </c>
    </row>
    <row r="10" ht="15.75" customHeight="1">
      <c r="A10" s="1" t="s">
        <v>15</v>
      </c>
      <c r="B10" s="5"/>
      <c r="C10" s="5"/>
      <c r="D10" s="8">
        <f t="shared" si="2"/>
        <v>0</v>
      </c>
      <c r="E10" s="8">
        <f t="shared" si="3"/>
        <v>0</v>
      </c>
      <c r="H10" s="5">
        <v>12.0</v>
      </c>
      <c r="I10" s="5">
        <v>18.0</v>
      </c>
    </row>
    <row r="11" ht="15.75" customHeight="1">
      <c r="A11" s="1" t="s">
        <v>16</v>
      </c>
      <c r="B11" s="5"/>
      <c r="C11" s="5"/>
      <c r="D11" s="8">
        <f t="shared" si="2"/>
        <v>0</v>
      </c>
      <c r="E11" s="8">
        <f t="shared" si="3"/>
        <v>0</v>
      </c>
      <c r="H11" s="5">
        <v>9.0</v>
      </c>
      <c r="I11" s="5">
        <v>15.0</v>
      </c>
    </row>
    <row r="12" ht="15.75" customHeight="1">
      <c r="A12" s="1" t="s">
        <v>17</v>
      </c>
      <c r="B12" s="5"/>
      <c r="C12" s="5"/>
      <c r="D12" s="8">
        <f t="shared" si="2"/>
        <v>0</v>
      </c>
      <c r="E12" s="7" t="s">
        <v>11</v>
      </c>
      <c r="H12" s="5">
        <v>2.0</v>
      </c>
      <c r="I12" s="5" t="s">
        <v>11</v>
      </c>
    </row>
    <row r="13" ht="15.75" customHeight="1">
      <c r="A13" s="1" t="s">
        <v>18</v>
      </c>
      <c r="B13" s="5"/>
      <c r="C13" s="5"/>
      <c r="D13" s="8">
        <f t="shared" si="2"/>
        <v>0</v>
      </c>
      <c r="E13" s="8">
        <f t="shared" ref="E13:E16" si="4">(B13*C13)/(I13/12)</f>
        <v>0</v>
      </c>
      <c r="H13" s="5">
        <v>9.0</v>
      </c>
      <c r="I13" s="5">
        <v>12.0</v>
      </c>
    </row>
    <row r="14" ht="15.75" customHeight="1">
      <c r="A14" s="1" t="s">
        <v>19</v>
      </c>
      <c r="B14" s="5"/>
      <c r="C14" s="5"/>
      <c r="D14" s="7" t="s">
        <v>11</v>
      </c>
      <c r="E14" s="8">
        <f t="shared" si="4"/>
        <v>0</v>
      </c>
      <c r="H14" s="5" t="s">
        <v>11</v>
      </c>
      <c r="I14" s="5">
        <v>8.0</v>
      </c>
    </row>
    <row r="15" ht="15.75" customHeight="1">
      <c r="A15" s="1" t="s">
        <v>20</v>
      </c>
      <c r="B15" s="5"/>
      <c r="C15" s="5"/>
      <c r="D15" s="8">
        <f t="shared" ref="D15:D18" si="5">(B15*C15)/(H15/12)</f>
        <v>0</v>
      </c>
      <c r="E15" s="8">
        <f t="shared" si="4"/>
        <v>0</v>
      </c>
      <c r="H15" s="5">
        <v>4.0</v>
      </c>
      <c r="I15" s="5">
        <v>6.0</v>
      </c>
    </row>
    <row r="16" ht="15.75" customHeight="1">
      <c r="A16" s="1" t="s">
        <v>21</v>
      </c>
      <c r="B16" s="5"/>
      <c r="C16" s="5"/>
      <c r="D16" s="8">
        <f t="shared" si="5"/>
        <v>0</v>
      </c>
      <c r="E16" s="8">
        <f t="shared" si="4"/>
        <v>0</v>
      </c>
      <c r="H16" s="5">
        <v>8.0</v>
      </c>
      <c r="I16" s="5">
        <v>12.0</v>
      </c>
    </row>
    <row r="17" ht="15.75" customHeight="1">
      <c r="A17" s="1" t="s">
        <v>22</v>
      </c>
      <c r="B17" s="5"/>
      <c r="C17" s="5"/>
      <c r="D17" s="8">
        <f t="shared" si="5"/>
        <v>0</v>
      </c>
      <c r="E17" s="7" t="s">
        <v>11</v>
      </c>
      <c r="H17" s="5">
        <v>8.0</v>
      </c>
      <c r="I17" s="5" t="s">
        <v>11</v>
      </c>
    </row>
    <row r="18" ht="15.75" customHeight="1">
      <c r="A18" s="1" t="s">
        <v>23</v>
      </c>
      <c r="B18" s="5"/>
      <c r="C18" s="5"/>
      <c r="D18" s="8">
        <f t="shared" si="5"/>
        <v>0</v>
      </c>
      <c r="E18" s="7" t="s">
        <v>11</v>
      </c>
      <c r="H18" s="5">
        <v>10.0</v>
      </c>
      <c r="I18" s="5" t="s">
        <v>11</v>
      </c>
    </row>
    <row r="19" ht="15.75" customHeight="1">
      <c r="A19" s="1" t="s">
        <v>24</v>
      </c>
      <c r="B19" s="5"/>
      <c r="C19" s="5"/>
      <c r="D19" s="7" t="s">
        <v>11</v>
      </c>
      <c r="E19" s="8">
        <f>(B19*C19)/(I19/12)</f>
        <v>0</v>
      </c>
      <c r="H19" s="5" t="s">
        <v>11</v>
      </c>
      <c r="I19" s="5">
        <v>18.0</v>
      </c>
    </row>
    <row r="20" ht="15.75" customHeight="1">
      <c r="A20" s="1" t="s">
        <v>25</v>
      </c>
      <c r="B20" s="5"/>
      <c r="C20" s="5"/>
      <c r="D20" s="8">
        <f t="shared" ref="D20:D29" si="6">(B20*C20)/(H20/12)</f>
        <v>0</v>
      </c>
      <c r="E20" s="7" t="s">
        <v>11</v>
      </c>
      <c r="H20" s="5">
        <v>4.0</v>
      </c>
      <c r="I20" s="5" t="s">
        <v>11</v>
      </c>
    </row>
    <row r="21" ht="15.75" customHeight="1">
      <c r="A21" s="1" t="s">
        <v>26</v>
      </c>
      <c r="B21" s="5"/>
      <c r="C21" s="5"/>
      <c r="D21" s="8">
        <f t="shared" si="6"/>
        <v>0</v>
      </c>
      <c r="E21" s="8">
        <f t="shared" ref="E21:E28" si="7">(B21*C21)/(I21/12)</f>
        <v>0</v>
      </c>
      <c r="H21" s="5">
        <v>18.0</v>
      </c>
      <c r="I21" s="5">
        <v>24.0</v>
      </c>
    </row>
    <row r="22" ht="15.75" customHeight="1">
      <c r="A22" s="1" t="s">
        <v>27</v>
      </c>
      <c r="B22" s="5"/>
      <c r="C22" s="5"/>
      <c r="D22" s="8">
        <f t="shared" si="6"/>
        <v>0</v>
      </c>
      <c r="E22" s="8">
        <f t="shared" si="7"/>
        <v>0</v>
      </c>
      <c r="H22" s="5">
        <v>8.0</v>
      </c>
      <c r="I22" s="5">
        <v>12.0</v>
      </c>
    </row>
    <row r="23" ht="15.75" customHeight="1">
      <c r="A23" s="1" t="s">
        <v>28</v>
      </c>
      <c r="B23" s="5"/>
      <c r="C23" s="5"/>
      <c r="D23" s="8">
        <f t="shared" si="6"/>
        <v>0</v>
      </c>
      <c r="E23" s="8">
        <f t="shared" si="7"/>
        <v>0</v>
      </c>
      <c r="H23" s="5">
        <v>8.0</v>
      </c>
      <c r="I23" s="5">
        <v>12.0</v>
      </c>
    </row>
    <row r="24" ht="15.75" customHeight="1">
      <c r="A24" s="1" t="s">
        <v>29</v>
      </c>
      <c r="B24" s="5"/>
      <c r="C24" s="5"/>
      <c r="D24" s="8">
        <f t="shared" si="6"/>
        <v>0</v>
      </c>
      <c r="E24" s="8">
        <f t="shared" si="7"/>
        <v>0</v>
      </c>
      <c r="H24" s="5">
        <v>3.0</v>
      </c>
      <c r="I24" s="5">
        <v>4.0</v>
      </c>
    </row>
    <row r="25" ht="15.75" customHeight="1">
      <c r="A25" s="1" t="s">
        <v>30</v>
      </c>
      <c r="B25" s="5"/>
      <c r="C25" s="5"/>
      <c r="D25" s="8">
        <f t="shared" si="6"/>
        <v>0</v>
      </c>
      <c r="E25" s="8">
        <f t="shared" si="7"/>
        <v>0</v>
      </c>
      <c r="H25" s="5">
        <v>6.0</v>
      </c>
      <c r="I25" s="5">
        <v>8.0</v>
      </c>
    </row>
    <row r="26" ht="15.75" customHeight="1">
      <c r="A26" s="1" t="s">
        <v>31</v>
      </c>
      <c r="B26" s="5"/>
      <c r="C26" s="5"/>
      <c r="D26" s="8">
        <f t="shared" si="6"/>
        <v>0</v>
      </c>
      <c r="E26" s="8">
        <f t="shared" si="7"/>
        <v>0</v>
      </c>
      <c r="H26" s="5">
        <v>12.0</v>
      </c>
      <c r="I26" s="5">
        <v>18.0</v>
      </c>
    </row>
    <row r="27" ht="15.75" customHeight="1">
      <c r="A27" s="1" t="s">
        <v>32</v>
      </c>
      <c r="B27" s="5"/>
      <c r="C27" s="5"/>
      <c r="D27" s="8">
        <f t="shared" si="6"/>
        <v>0</v>
      </c>
      <c r="E27" s="8">
        <f t="shared" si="7"/>
        <v>0</v>
      </c>
      <c r="H27" s="5">
        <v>8.0</v>
      </c>
      <c r="I27" s="5">
        <v>12.0</v>
      </c>
    </row>
    <row r="28" ht="15.75" customHeight="1">
      <c r="A28" s="1" t="s">
        <v>33</v>
      </c>
      <c r="B28" s="5"/>
      <c r="C28" s="5"/>
      <c r="D28" s="8">
        <f t="shared" si="6"/>
        <v>0</v>
      </c>
      <c r="E28" s="8">
        <f t="shared" si="7"/>
        <v>0</v>
      </c>
      <c r="H28" s="5">
        <v>3.0</v>
      </c>
      <c r="I28" s="5">
        <v>6.0</v>
      </c>
    </row>
    <row r="29" ht="15.75" customHeight="1">
      <c r="A29" s="1" t="s">
        <v>34</v>
      </c>
      <c r="B29" s="5"/>
      <c r="C29" s="5"/>
      <c r="D29" s="8">
        <f t="shared" si="6"/>
        <v>0</v>
      </c>
      <c r="E29" s="7" t="s">
        <v>11</v>
      </c>
      <c r="H29" s="5">
        <v>1.0</v>
      </c>
      <c r="I29" s="5" t="s">
        <v>11</v>
      </c>
    </row>
    <row r="30" ht="15.75" customHeight="1">
      <c r="A30" s="1" t="s">
        <v>35</v>
      </c>
      <c r="B30" s="5"/>
      <c r="C30" s="5"/>
      <c r="D30" s="7" t="s">
        <v>11</v>
      </c>
      <c r="E30" s="8">
        <f>(B30*C30)/(I30/12)</f>
        <v>0</v>
      </c>
      <c r="H30" s="5" t="s">
        <v>11</v>
      </c>
      <c r="I30" s="5">
        <v>12.0</v>
      </c>
    </row>
    <row r="31" ht="15.75" customHeight="1">
      <c r="A31" s="1" t="s">
        <v>36</v>
      </c>
      <c r="B31" s="5"/>
      <c r="C31" s="5"/>
      <c r="D31" s="8">
        <f t="shared" ref="D31:D35" si="8">(B31*C31)/(H31/12)</f>
        <v>0</v>
      </c>
      <c r="E31" s="7" t="s">
        <v>11</v>
      </c>
      <c r="H31" s="5">
        <v>8.0</v>
      </c>
      <c r="I31" s="5" t="s">
        <v>11</v>
      </c>
    </row>
    <row r="32" ht="15.75" customHeight="1">
      <c r="A32" s="1" t="s">
        <v>37</v>
      </c>
      <c r="B32" s="5"/>
      <c r="C32" s="5"/>
      <c r="D32" s="8">
        <f t="shared" si="8"/>
        <v>0</v>
      </c>
      <c r="E32" s="8">
        <f>(B32*C32)/(I32/12)</f>
        <v>0</v>
      </c>
      <c r="H32" s="5">
        <v>18.0</v>
      </c>
      <c r="I32" s="5">
        <v>24.0</v>
      </c>
    </row>
    <row r="33" ht="15.75" customHeight="1">
      <c r="A33" s="1" t="s">
        <v>38</v>
      </c>
      <c r="B33" s="5"/>
      <c r="C33" s="5"/>
      <c r="D33" s="8">
        <f t="shared" si="8"/>
        <v>0</v>
      </c>
      <c r="E33" s="7" t="s">
        <v>11</v>
      </c>
      <c r="H33" s="5">
        <v>1.0</v>
      </c>
      <c r="I33" s="5" t="s">
        <v>11</v>
      </c>
    </row>
    <row r="34" ht="15.75" customHeight="1">
      <c r="A34" s="1" t="s">
        <v>39</v>
      </c>
      <c r="B34" s="5"/>
      <c r="C34" s="5"/>
      <c r="D34" s="8">
        <f t="shared" si="8"/>
        <v>0</v>
      </c>
      <c r="E34" s="8">
        <f t="shared" ref="E34:E36" si="9">(B34*C34)/(I34/12)</f>
        <v>0</v>
      </c>
      <c r="H34" s="5">
        <v>3.0</v>
      </c>
      <c r="I34" s="5">
        <v>6.0</v>
      </c>
    </row>
    <row r="35" ht="15.75" customHeight="1">
      <c r="A35" s="1" t="s">
        <v>40</v>
      </c>
      <c r="B35" s="5"/>
      <c r="C35" s="5"/>
      <c r="D35" s="8">
        <f t="shared" si="8"/>
        <v>0</v>
      </c>
      <c r="E35" s="8">
        <f t="shared" si="9"/>
        <v>0</v>
      </c>
      <c r="H35" s="5">
        <v>8.0</v>
      </c>
      <c r="I35" s="5">
        <v>12.0</v>
      </c>
    </row>
    <row r="36" ht="15.75" customHeight="1">
      <c r="A36" s="1" t="s">
        <v>41</v>
      </c>
      <c r="B36" s="5"/>
      <c r="C36" s="5"/>
      <c r="D36" s="7" t="s">
        <v>11</v>
      </c>
      <c r="E36" s="8">
        <f t="shared" si="9"/>
        <v>0</v>
      </c>
      <c r="H36" s="5" t="s">
        <v>11</v>
      </c>
      <c r="I36" s="5">
        <v>24.0</v>
      </c>
    </row>
    <row r="37" ht="15.75" customHeight="1">
      <c r="A37" s="1" t="s">
        <v>42</v>
      </c>
      <c r="B37" s="5"/>
      <c r="C37" s="5"/>
      <c r="D37" s="8">
        <f t="shared" ref="D37:D38" si="10">(B37*C37)/(H37/12)</f>
        <v>0</v>
      </c>
      <c r="E37" s="7" t="s">
        <v>11</v>
      </c>
      <c r="H37" s="5">
        <v>2.0</v>
      </c>
      <c r="I37" s="5" t="s">
        <v>11</v>
      </c>
    </row>
    <row r="38" ht="15.75" customHeight="1">
      <c r="A38" s="1" t="s">
        <v>43</v>
      </c>
      <c r="B38" s="5"/>
      <c r="C38" s="5"/>
      <c r="D38" s="8">
        <f t="shared" si="10"/>
        <v>0</v>
      </c>
      <c r="E38" s="8">
        <f>(B38*C38)/(I38/12)</f>
        <v>0</v>
      </c>
      <c r="H38" s="5">
        <v>12.0</v>
      </c>
      <c r="I38" s="5">
        <v>18.0</v>
      </c>
    </row>
    <row r="39" ht="15.75" customHeight="1">
      <c r="D39" s="9"/>
      <c r="E39" s="9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8.56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8.56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